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<sst xmlns="http://schemas.openxmlformats.org/spreadsheetml/2006/main" count="34" uniqueCount="30">
  <si>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临汾市规划和自然资源局所属事业单位2023年度公开招聘工作人员体检人员名单</t>
  </si>
  <si>
    <t>姓名</t>
  </si>
  <si>
    <t>性别</t>
  </si>
  <si>
    <t>出生年月</t>
  </si>
  <si>
    <t>报考岗位</t>
  </si>
  <si>
    <t>笔试分数</t>
  </si>
  <si>
    <t>笔试成绩（60%）</t>
  </si>
  <si>
    <t>面试分数</t>
  </si>
  <si>
    <t>面试成绩（40%）</t>
  </si>
  <si>
    <t>总成绩</t>
  </si>
  <si>
    <t>排名</t>
  </si>
  <si>
    <t>张  甜</t>
  </si>
  <si>
    <t>女</t>
  </si>
  <si>
    <t>1994.10</t>
  </si>
  <si>
    <t>临汾市自然资源确权登记中心专业技术一</t>
  </si>
  <si>
    <t>乔梦姣</t>
  </si>
  <si>
    <t>临汾市自然资源确权登记中心专业技术二</t>
  </si>
  <si>
    <t>王艳霞</t>
  </si>
  <si>
    <t>1999.03</t>
  </si>
  <si>
    <t>临汾市自然资源确权登记中心专业技术三</t>
  </si>
  <si>
    <t>屈  瑾</t>
  </si>
  <si>
    <t>1995.01</t>
  </si>
  <si>
    <t>临汾市规划展览馆专业技术一</t>
  </si>
  <si>
    <t>李林芳</t>
  </si>
  <si>
    <t>1995.05</t>
  </si>
  <si>
    <t>临汾市规划展览馆专业技术二</t>
  </si>
  <si>
    <t>贾卓雨</t>
  </si>
  <si>
    <t>男</t>
  </si>
  <si>
    <t>2000.06</t>
  </si>
  <si>
    <t>临汾市测绘院专业技术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</si>
</sst>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2" xfId="52" applyNumberFormat="1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 23" xfId="50"/>
    <cellStyle name="常规 24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14" sqref="E14"/>
    </sheetView>
  </sheetViews>
  <sheetFormatPr defaultColWidth="9" defaultRowHeight="13.5" outlineLevelRow="7"/>
  <cols>
    <col min="1" max="1" width="9.875" customWidth="1"/>
    <col min="2" max="2" width="7.875" customWidth="1"/>
    <col min="3" max="3" width="10.875" customWidth="1"/>
    <col min="4" max="4" width="38.875" customWidth="1"/>
    <col min="5" max="5" width="11.875" customWidth="1"/>
    <col min="6" max="6" width="10.25" customWidth="1"/>
    <col min="7" max="7" width="10.75" customWidth="1"/>
    <col min="8" max="8" width="10.625" customWidth="1"/>
  </cols>
  <sheetData>
    <row r="1" ht="77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5" customHeight="1" spans="1:10">
      <c r="A3" s="4" t="s">
        <v>11</v>
      </c>
      <c r="B3" s="5" t="s">
        <v>12</v>
      </c>
      <c r="C3" s="6" t="s">
        <v>13</v>
      </c>
      <c r="D3" s="4" t="s">
        <v>14</v>
      </c>
      <c r="E3" s="4">
        <v>68.08</v>
      </c>
      <c r="F3" s="7">
        <f t="shared" ref="F3:F8" si="0">E3*0.6</f>
        <v>40.848</v>
      </c>
      <c r="G3" s="8">
        <v>86.73</v>
      </c>
      <c r="H3" s="7">
        <f t="shared" ref="H3:H8" si="1">G3*0.4</f>
        <v>34.692</v>
      </c>
      <c r="I3" s="10">
        <f t="shared" ref="I3:I8" si="2">F3+H3</f>
        <v>75.54</v>
      </c>
      <c r="J3" s="11">
        <v>1</v>
      </c>
    </row>
    <row r="4" ht="35" customHeight="1" spans="1:10">
      <c r="A4" s="4" t="s">
        <v>15</v>
      </c>
      <c r="B4" s="5" t="s">
        <v>12</v>
      </c>
      <c r="C4" s="6">
        <v>1998.11</v>
      </c>
      <c r="D4" s="4" t="s">
        <v>16</v>
      </c>
      <c r="E4" s="4">
        <v>67.12</v>
      </c>
      <c r="F4" s="7">
        <f t="shared" si="0"/>
        <v>40.272</v>
      </c>
      <c r="G4" s="8">
        <v>84.53</v>
      </c>
      <c r="H4" s="7">
        <f t="shared" si="1"/>
        <v>33.812</v>
      </c>
      <c r="I4" s="10">
        <f t="shared" si="2"/>
        <v>74.084</v>
      </c>
      <c r="J4" s="11">
        <v>1</v>
      </c>
    </row>
    <row r="5" ht="35" customHeight="1" spans="1:10">
      <c r="A5" s="4" t="s">
        <v>17</v>
      </c>
      <c r="B5" s="5" t="s">
        <v>12</v>
      </c>
      <c r="C5" s="6" t="s">
        <v>18</v>
      </c>
      <c r="D5" s="4" t="s">
        <v>19</v>
      </c>
      <c r="E5" s="4">
        <v>68.64</v>
      </c>
      <c r="F5" s="7">
        <f t="shared" si="0"/>
        <v>41.184</v>
      </c>
      <c r="G5" s="8">
        <v>83.1</v>
      </c>
      <c r="H5" s="7">
        <f t="shared" si="1"/>
        <v>33.24</v>
      </c>
      <c r="I5" s="10">
        <f t="shared" si="2"/>
        <v>74.424</v>
      </c>
      <c r="J5" s="11">
        <v>1</v>
      </c>
    </row>
    <row r="6" ht="35" customHeight="1" spans="1:10">
      <c r="A6" s="4" t="s">
        <v>20</v>
      </c>
      <c r="B6" s="5" t="s">
        <v>12</v>
      </c>
      <c r="C6" s="6" t="s">
        <v>21</v>
      </c>
      <c r="D6" s="4" t="s">
        <v>22</v>
      </c>
      <c r="E6" s="4">
        <v>69.76</v>
      </c>
      <c r="F6" s="7">
        <f t="shared" si="0"/>
        <v>41.856</v>
      </c>
      <c r="G6" s="8">
        <v>87.37</v>
      </c>
      <c r="H6" s="7">
        <f t="shared" si="1"/>
        <v>34.948</v>
      </c>
      <c r="I6" s="10">
        <f t="shared" si="2"/>
        <v>76.804</v>
      </c>
      <c r="J6" s="11">
        <v>1</v>
      </c>
    </row>
    <row r="7" ht="35" customHeight="1" spans="1:10">
      <c r="A7" s="4" t="s">
        <v>23</v>
      </c>
      <c r="B7" s="5" t="s">
        <v>12</v>
      </c>
      <c r="C7" s="6" t="s">
        <v>24</v>
      </c>
      <c r="D7" s="4" t="s">
        <v>25</v>
      </c>
      <c r="E7" s="4">
        <v>69.96</v>
      </c>
      <c r="F7" s="7">
        <f t="shared" si="0"/>
        <v>41.976</v>
      </c>
      <c r="G7" s="8">
        <v>86.5</v>
      </c>
      <c r="H7" s="7">
        <f t="shared" si="1"/>
        <v>34.6</v>
      </c>
      <c r="I7" s="10">
        <f t="shared" si="2"/>
        <v>76.576</v>
      </c>
      <c r="J7" s="11">
        <v>1</v>
      </c>
    </row>
    <row r="8" ht="35" customHeight="1" spans="1:10">
      <c r="A8" s="5" t="s">
        <v>26</v>
      </c>
      <c r="B8" s="5" t="s">
        <v>27</v>
      </c>
      <c r="C8" s="6" t="s">
        <v>28</v>
      </c>
      <c r="D8" s="5" t="s">
        <v>29</v>
      </c>
      <c r="E8" s="9">
        <v>63</v>
      </c>
      <c r="F8" s="7">
        <f t="shared" si="0"/>
        <v>37.8</v>
      </c>
      <c r="G8" s="9">
        <v>86.43</v>
      </c>
      <c r="H8" s="7">
        <f t="shared" si="1"/>
        <v>34.572</v>
      </c>
      <c r="I8" s="10">
        <f t="shared" si="2"/>
        <v>72.372</v>
      </c>
      <c r="J8" s="11">
        <v>1</v>
      </c>
    </row>
  </sheetData>
  <mergeCells count="1">
    <mergeCell ref="A1:J1"/>
  </mergeCells>
  <printOptions horizontalCentered="1"/>
  <pageMargins left="0.60625" right="0.60625" top="1" bottom="1" header="0.5" footer="0.5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sunyingying</cp:lastModifiedBy>
  <dcterms:created xsi:type="dcterms:W3CDTF">2006-09-13T11:21:00Z</dcterms:created>
  <dcterms:modified xsi:type="dcterms:W3CDTF">2023-12-14T10:16:20Z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6BD6E0CBA4994FF2B31514402577487F_12</vt:lpwstr>
  </property>
</Properties>
</file>